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7\Documents\PDR Bölüm Doküman\RİBALAR\RİBA FORM 2023\"/>
    </mc:Choice>
  </mc:AlternateContent>
  <xr:revisionPtr revIDLastSave="0" documentId="13_ncr:1_{DAEC73BA-4C19-49EC-98A3-8D7C94446FAD}" xr6:coauthVersionLast="47" xr6:coauthVersionMax="47" xr10:uidLastSave="{00000000-0000-0000-0000-000000000000}"/>
  <bookViews>
    <workbookView xWindow="-108" yWindow="-108" windowWidth="23256" windowHeight="12456" tabRatio="590" xr2:uid="{00000000-000D-0000-FFFF-FFFF00000000}"/>
  </bookViews>
  <sheets>
    <sheet name="yonerge" sheetId="4" r:id="rId1"/>
    <sheet name="giris" sheetId="2" r:id="rId2"/>
    <sheet name="sonuc" sheetId="3" r:id="rId3"/>
  </sheets>
  <definedNames>
    <definedName name="_xlnm.Print_Area" localSheetId="2">sonuc!$A$1:$F$46</definedName>
    <definedName name="_xlnm.Print_Titles" localSheetId="1">giris!$2:$2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03" i="2" l="1"/>
  <c r="D3" i="3" s="1"/>
  <c r="D303" i="2"/>
  <c r="B4" i="3" s="1"/>
  <c r="E303" i="2"/>
  <c r="B5" i="3" s="1"/>
  <c r="F303" i="2"/>
  <c r="B6" i="3" s="1"/>
  <c r="G303" i="2"/>
  <c r="B7" i="3" s="1"/>
  <c r="H303" i="2"/>
  <c r="B8" i="3" s="1"/>
  <c r="I303" i="2"/>
  <c r="B9" i="3" s="1"/>
  <c r="J303" i="2"/>
  <c r="B10" i="3" s="1"/>
  <c r="K303" i="2"/>
  <c r="B11" i="3" s="1"/>
  <c r="L303" i="2"/>
  <c r="B12" i="3" s="1"/>
  <c r="M303" i="2"/>
  <c r="B13" i="3" s="1"/>
  <c r="N303" i="2"/>
  <c r="B14" i="3" s="1"/>
  <c r="O303" i="2"/>
  <c r="B15" i="3" s="1"/>
  <c r="P303" i="2"/>
  <c r="B16" i="3" s="1"/>
  <c r="Q303" i="2"/>
  <c r="B17" i="3" s="1"/>
  <c r="R303" i="2"/>
  <c r="B18" i="3" s="1"/>
  <c r="S303" i="2"/>
  <c r="B19" i="3" s="1"/>
  <c r="T303" i="2"/>
  <c r="B20" i="3" s="1"/>
  <c r="U303" i="2"/>
  <c r="B21" i="3" s="1"/>
  <c r="V303" i="2"/>
  <c r="B22" i="3" s="1"/>
  <c r="W303" i="2"/>
  <c r="B23" i="3" s="1"/>
  <c r="X303" i="2"/>
  <c r="B24" i="3" s="1"/>
  <c r="Y303" i="2"/>
  <c r="B25" i="3" s="1"/>
  <c r="Z303" i="2"/>
  <c r="B26" i="3" s="1"/>
  <c r="AA303" i="2"/>
  <c r="B27" i="3" s="1"/>
  <c r="AB303" i="2"/>
  <c r="B28" i="3" s="1"/>
  <c r="AC303" i="2"/>
  <c r="B29" i="3" s="1"/>
  <c r="AD303" i="2"/>
  <c r="B30" i="3" s="1"/>
  <c r="AE303" i="2"/>
  <c r="B31" i="3" s="1"/>
  <c r="AF303" i="2"/>
  <c r="B32" i="3" s="1"/>
  <c r="AG303" i="2"/>
  <c r="B33" i="3" s="1"/>
  <c r="AH303" i="2"/>
  <c r="B34" i="3" s="1"/>
  <c r="AI303" i="2"/>
  <c r="B35" i="3" s="1"/>
  <c r="AJ303" i="2"/>
  <c r="B36" i="3" s="1"/>
  <c r="AK303" i="2"/>
  <c r="B37" i="3" s="1"/>
  <c r="AL303" i="2"/>
  <c r="B38" i="3" s="1"/>
  <c r="AM303" i="2"/>
  <c r="B39" i="3" s="1"/>
  <c r="AN303" i="2"/>
  <c r="B40" i="3" s="1"/>
  <c r="AO303" i="2"/>
  <c r="B41" i="3" s="1"/>
  <c r="AQ303" i="2"/>
  <c r="D4" i="3" s="1"/>
  <c r="AR303" i="2"/>
  <c r="D5" i="3" s="1"/>
  <c r="AS303" i="2"/>
  <c r="D6" i="3" s="1"/>
  <c r="AT303" i="2"/>
  <c r="D7" i="3" s="1"/>
  <c r="AU303" i="2"/>
  <c r="D8" i="3" s="1"/>
  <c r="AV303" i="2"/>
  <c r="D9" i="3" s="1"/>
  <c r="AW303" i="2"/>
  <c r="D10" i="3" s="1"/>
  <c r="AX303" i="2"/>
  <c r="D11" i="3" s="1"/>
  <c r="AY303" i="2"/>
  <c r="D12" i="3" s="1"/>
  <c r="AZ303" i="2"/>
  <c r="D13" i="3" s="1"/>
  <c r="BA303" i="2"/>
  <c r="D14" i="3" s="1"/>
  <c r="BB303" i="2"/>
  <c r="D15" i="3" s="1"/>
  <c r="BC303" i="2"/>
  <c r="D16" i="3" s="1"/>
  <c r="BD303" i="2"/>
  <c r="D17" i="3" s="1"/>
  <c r="BE303" i="2"/>
  <c r="D18" i="3" s="1"/>
  <c r="BF303" i="2"/>
  <c r="D19" i="3" s="1"/>
  <c r="BG303" i="2"/>
  <c r="D20" i="3" s="1"/>
  <c r="BH303" i="2"/>
  <c r="D21" i="3" s="1"/>
  <c r="BI303" i="2"/>
  <c r="D22" i="3" s="1"/>
  <c r="BJ303" i="2"/>
  <c r="F3" i="3" s="1"/>
  <c r="BK303" i="2"/>
  <c r="F4" i="3" s="1"/>
  <c r="BL303" i="2"/>
  <c r="F5" i="3" s="1"/>
  <c r="BM303" i="2"/>
  <c r="F6" i="3" s="1"/>
  <c r="BN303" i="2"/>
  <c r="F7" i="3" s="1"/>
  <c r="BO303" i="2"/>
  <c r="F8" i="3" s="1"/>
  <c r="BP303" i="2"/>
  <c r="F9" i="3" s="1"/>
  <c r="BQ303" i="2"/>
  <c r="F10" i="3" s="1"/>
  <c r="BR303" i="2"/>
  <c r="F11" i="3" s="1"/>
  <c r="BS303" i="2"/>
  <c r="F12" i="3" s="1"/>
  <c r="BT303" i="2"/>
  <c r="F13" i="3" s="1"/>
  <c r="C303" i="2"/>
  <c r="B3" i="3" s="1"/>
</calcChain>
</file>

<file path=xl/sharedStrings.xml><?xml version="1.0" encoding="utf-8"?>
<sst xmlns="http://schemas.openxmlformats.org/spreadsheetml/2006/main" count="159" uniqueCount="92">
  <si>
    <t>No</t>
  </si>
  <si>
    <t>Sosyal Beceriler</t>
  </si>
  <si>
    <t>Eleştiriye Tolerans Gösterme</t>
  </si>
  <si>
    <t>Kariyer Planlama</t>
  </si>
  <si>
    <t>Meslek Tanıtımı</t>
  </si>
  <si>
    <t>Özgüven Geliştirme</t>
  </si>
  <si>
    <t>OKULLAR</t>
  </si>
  <si>
    <t>Atılganlık</t>
  </si>
  <si>
    <t>Bağımlılıkla Mücadele</t>
  </si>
  <si>
    <t>Bilinçli Teknoloji Kullanımı</t>
  </si>
  <si>
    <t>Bireysel Farklılıklara Saygı</t>
  </si>
  <si>
    <t>Çatışma Çözme Becerileri</t>
  </si>
  <si>
    <t>Cinsel Eğitim</t>
  </si>
  <si>
    <t>Gelişim Dönemi Özellikleri</t>
  </si>
  <si>
    <t>Hak ve Sorumluluklarını Bilme</t>
  </si>
  <si>
    <t>İhmal İstismardan Korunma</t>
  </si>
  <si>
    <t>İletişim Becerileri</t>
  </si>
  <si>
    <t>İş birliği Geliştirme</t>
  </si>
  <si>
    <t>Karar Verme Becerisi</t>
  </si>
  <si>
    <t>Özsaygı Geliştirme</t>
  </si>
  <si>
    <t>Problem Çözme Becerileri</t>
  </si>
  <si>
    <t>Psikolojik Sağlamlık</t>
  </si>
  <si>
    <t>Sağlıklı Yaşam</t>
  </si>
  <si>
    <t>Stresle Baş Etme Becerileri</t>
  </si>
  <si>
    <t>Şiddeti Önleme</t>
  </si>
  <si>
    <t>Otokontrol</t>
  </si>
  <si>
    <t>Yaşam Becerileri</t>
  </si>
  <si>
    <t>Özfarkındalığı Geliştirme</t>
  </si>
  <si>
    <t>Duygu Düzenleme</t>
  </si>
  <si>
    <t>Sınır Koyma</t>
  </si>
  <si>
    <t>Aile İçi İletişim</t>
  </si>
  <si>
    <t>Mükemmelliyetçilik</t>
  </si>
  <si>
    <t>Yaratıcılık</t>
  </si>
  <si>
    <t>Akran Zorbalığı</t>
  </si>
  <si>
    <t>Öfke Yönetimi</t>
  </si>
  <si>
    <t>Hayat Boyu Öğrenme</t>
  </si>
  <si>
    <t>Değişen yaşam koşullarına uyum</t>
  </si>
  <si>
    <t>Gişirimcilik</t>
  </si>
  <si>
    <t>Yardım arama</t>
  </si>
  <si>
    <t>Duygu Farkındalığı</t>
  </si>
  <si>
    <t>Toplumsal Uyum Becerileri</t>
  </si>
  <si>
    <t>Yetersizliği Kabul</t>
  </si>
  <si>
    <t>Etik davranış</t>
  </si>
  <si>
    <t>Hedef Belirleme</t>
  </si>
  <si>
    <t>Motivasyon</t>
  </si>
  <si>
    <t>Okul Başarısını Artırma</t>
  </si>
  <si>
    <t>Devamsızlığı Önleme</t>
  </si>
  <si>
    <t>Okula ve Çevreye Uyum</t>
  </si>
  <si>
    <t>Öz Disiplin Geliştirme</t>
  </si>
  <si>
    <t>Sınav Kaygısı</t>
  </si>
  <si>
    <t>Üst Öğrenime Geçiş Sınavları</t>
  </si>
  <si>
    <t>Zaman Yönetimi</t>
  </si>
  <si>
    <t>Dikkat Geliştirme Çalışmaları</t>
  </si>
  <si>
    <t>Okul Kuralları</t>
  </si>
  <si>
    <t>Okulda Seçilecek Alan/Dallar</t>
  </si>
  <si>
    <t>Akademik Özyeterlik</t>
  </si>
  <si>
    <t>Özdüzenlemeli Öğrenme</t>
  </si>
  <si>
    <t>Verimli Ders Çalışma Teknikleri</t>
  </si>
  <si>
    <t>E-KPSS</t>
  </si>
  <si>
    <t>Okul Olgunluğu</t>
  </si>
  <si>
    <t>İş Yaşamına Yönelik Beceriler</t>
  </si>
  <si>
    <t>Meslek Sahibi Olmanın Önemi</t>
  </si>
  <si>
    <t>İş ve Meslek Etiği</t>
  </si>
  <si>
    <t>Mesleki Hedef Belirleme</t>
  </si>
  <si>
    <t>Mesleki Benlik</t>
  </si>
  <si>
    <t>Kariyer Gelişimi</t>
  </si>
  <si>
    <t>SOSYAL - DUYGUSAL</t>
  </si>
  <si>
    <t xml:space="preserve">KARİYER </t>
  </si>
  <si>
    <t>AKADEMİK</t>
  </si>
  <si>
    <t>Kalfalık ve ustalık Hak. Bilgi.</t>
  </si>
  <si>
    <t xml:space="preserve">HEDEF LİSTESİ </t>
  </si>
  <si>
    <t>SOSYAL DUYGUSAL GELİŞİM ALANI</t>
  </si>
  <si>
    <t>AKADEMİK GELİŞİM ALANI</t>
  </si>
  <si>
    <t>KARİYER GELİŞİM ALANI</t>
  </si>
  <si>
    <t>SIRA</t>
  </si>
  <si>
    <t>TOPLAM</t>
  </si>
  <si>
    <t xml:space="preserve">2. "giris" sayfasında hedefler, bulmanızı kolaylaştırmak için alfabetik sıraya göre listelenmiştir. </t>
  </si>
  <si>
    <r>
      <t>1. Veri girişini, bu sayfanın sol alt kısmındaki "</t>
    </r>
    <r>
      <rPr>
        <b/>
        <sz val="11"/>
        <color theme="4"/>
        <rFont val="Calibri"/>
        <family val="2"/>
        <charset val="162"/>
        <scheme val="minor"/>
      </rPr>
      <t>giris</t>
    </r>
    <r>
      <rPr>
        <sz val="11"/>
        <color theme="1"/>
        <rFont val="Calibri"/>
        <family val="2"/>
        <charset val="162"/>
        <scheme val="minor"/>
      </rPr>
      <t>" sayfasından yapınız.</t>
    </r>
  </si>
  <si>
    <t>5. sonuc sayfasından çıktı almak için klavyeden  ctrl+p tuşlarına basmanız yeterli olacaktır.</t>
  </si>
  <si>
    <r>
      <t>4. Veri girişini tamamladıktan sonra, yazıcıdan sonuçları almak için "</t>
    </r>
    <r>
      <rPr>
        <b/>
        <sz val="11"/>
        <color theme="4"/>
        <rFont val="Calibri"/>
        <family val="2"/>
        <charset val="162"/>
        <scheme val="minor"/>
      </rPr>
      <t>sonuç</t>
    </r>
    <r>
      <rPr>
        <sz val="11"/>
        <color theme="1"/>
        <rFont val="Calibri"/>
        <family val="2"/>
        <charset val="162"/>
        <scheme val="minor"/>
      </rPr>
      <t>" sayfasını seçiniz. Bu sayfada her hedefin sağında, ilgili hedefin okullar tarafından toplam seçilme sayısı yeralmaktadır.</t>
    </r>
  </si>
  <si>
    <t xml:space="preserve">3. Her satırda önce okulun adını yazın, daha sonra o okula ait okul sonuç çizelgesindeki "yönerge" sayfasının altında okul tarafından belirlenen 2 özel hedefi ilgili sütunlara "1" puan yazarak belirtin. Diğer sütunları boş bırakın. Aşağıda bir örnek verilmiştir: </t>
  </si>
  <si>
    <t xml:space="preserve">6. Okullara ait tüm hedeflerin girişi tamamlandıktan sonra sonuç sayfasında en çok tercih edilen hedefler, değerlendirilmek üzere rehberlik ve psikolojik danışma hizmetleri il yürütme komisyonu toplantısında  sunulur. </t>
  </si>
  <si>
    <t>Rehberlik ve Psikolojik Danışma Hizmetlerinin Tanıtılması</t>
  </si>
  <si>
    <t>Öz Farkındalığı Geliştirme</t>
  </si>
  <si>
    <t xml:space="preserve">Okul ve Çevresindeki Sosyokültürel İmkanlar </t>
  </si>
  <si>
    <t>Öz Düzenlemeli Öğrenme</t>
  </si>
  <si>
    <t>Üst Öğrenim Kurumlarının Tanıtılması</t>
  </si>
  <si>
    <t>Meslek Seçerken Dikkat Edilmesi Gereken Hususlar</t>
  </si>
  <si>
    <t xml:space="preserve">Okul ve Çevresindeki  Sosyokültürel İmkanlar </t>
  </si>
  <si>
    <t xml:space="preserve">Rehberlik ve Psikolojik Danışma Hizmetlerinin Tanıtılması </t>
  </si>
  <si>
    <t>Kalfalık ve Ustalık Sistemleri Hakkında Bilgilendirme</t>
  </si>
  <si>
    <t>Meslekle İlgi, Değer, Yetenek ve Kişilik Özellikleri İlişkisi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</si>
</sst>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 Light"/>
      <family val="2"/>
      <charset val="162"/>
      <scheme val="major"/>
    </font>
    <font>
      <sz val="12"/>
      <color theme="1"/>
      <name val="Calibri Light"/>
      <family val="2"/>
      <charset val="162"/>
      <scheme val="major"/>
    </font>
    <font>
      <b/>
      <sz val="12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4"/>
      <name val="Calibri"/>
      <family val="2"/>
      <charset val="162"/>
      <scheme val="minor"/>
    </font>
    <font>
      <b/>
      <sz val="10"/>
      <color theme="4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sz val="13"/>
      <color theme="1"/>
      <name val="Calibri Light"/>
      <family val="2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textRotation="90"/>
    </xf>
    <xf numFmtId="0" fontId="6" fillId="2" borderId="1" xfId="0" applyFont="1" applyFill="1" applyBorder="1" applyAlignment="1">
      <alignment horizontal="right" textRotation="90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0" fontId="2" fillId="0" borderId="1" xfId="0" applyFont="1" applyBorder="1"/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right"/>
    </xf>
    <xf numFmtId="0" fontId="0" fillId="0" borderId="0" xfId="0" applyAlignment="1">
      <alignment vertical="top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12" fillId="2" borderId="1" xfId="0" applyFont="1" applyFill="1" applyBorder="1" applyAlignment="1">
      <alignment horizontal="right" textRotation="90"/>
    </xf>
    <xf numFmtId="0" fontId="12" fillId="0" borderId="1" xfId="0" applyFont="1" applyBorder="1" applyAlignment="1">
      <alignment horizontal="right" textRotation="90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161926</xdr:rowOff>
    </xdr:from>
    <xdr:to>
      <xdr:col>5</xdr:col>
      <xdr:colOff>209184</xdr:colOff>
      <xdr:row>4</xdr:row>
      <xdr:rowOff>104776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6E996EF6-995C-EB0A-8A2B-731C74F38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004" b="14274"/>
        <a:stretch/>
      </xdr:blipFill>
      <xdr:spPr>
        <a:xfrm>
          <a:off x="333375" y="542926"/>
          <a:ext cx="2923809" cy="32385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7</xdr:row>
      <xdr:rowOff>142875</xdr:rowOff>
    </xdr:from>
    <xdr:to>
      <xdr:col>16</xdr:col>
      <xdr:colOff>214918</xdr:colOff>
      <xdr:row>15</xdr:row>
      <xdr:rowOff>180975</xdr:rowOff>
    </xdr:to>
    <xdr:grpSp>
      <xdr:nvGrpSpPr>
        <xdr:cNvPr id="12" name="Grup 11">
          <a:extLst>
            <a:ext uri="{FF2B5EF4-FFF2-40B4-BE49-F238E27FC236}">
              <a16:creationId xmlns:a16="http://schemas.microsoft.com/office/drawing/2014/main" id="{0724AE06-4D83-5AC6-6691-677E2563D465}"/>
            </a:ext>
          </a:extLst>
        </xdr:cNvPr>
        <xdr:cNvGrpSpPr/>
      </xdr:nvGrpSpPr>
      <xdr:grpSpPr>
        <a:xfrm>
          <a:off x="95250" y="1682115"/>
          <a:ext cx="9873268" cy="1501140"/>
          <a:chOff x="95250" y="1476375"/>
          <a:chExt cx="9873268" cy="1562100"/>
        </a:xfrm>
      </xdr:grpSpPr>
      <xdr:pic>
        <xdr:nvPicPr>
          <xdr:cNvPr id="3" name="Resim 2">
            <a:extLst>
              <a:ext uri="{FF2B5EF4-FFF2-40B4-BE49-F238E27FC236}">
                <a16:creationId xmlns:a16="http://schemas.microsoft.com/office/drawing/2014/main" id="{DE968127-E214-6A9D-8EEE-E15D475AD6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5250" y="1543050"/>
            <a:ext cx="9873268" cy="1495425"/>
          </a:xfrm>
          <a:prstGeom prst="rect">
            <a:avLst/>
          </a:prstGeom>
        </xdr:spPr>
      </xdr:pic>
      <xdr:cxnSp macro="">
        <xdr:nvCxnSpPr>
          <xdr:cNvPr id="6" name="Düz Ok Bağlayıcısı 5">
            <a:extLst>
              <a:ext uri="{FF2B5EF4-FFF2-40B4-BE49-F238E27FC236}">
                <a16:creationId xmlns:a16="http://schemas.microsoft.com/office/drawing/2014/main" id="{899BCCFC-AF67-4784-B29C-294D73D0D723}"/>
              </a:ext>
            </a:extLst>
          </xdr:cNvPr>
          <xdr:cNvCxnSpPr/>
        </xdr:nvCxnSpPr>
        <xdr:spPr>
          <a:xfrm>
            <a:off x="371475" y="1495425"/>
            <a:ext cx="3276600" cy="14573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" name="Düz Ok Bağlayıcısı 4">
            <a:extLst>
              <a:ext uri="{FF2B5EF4-FFF2-40B4-BE49-F238E27FC236}">
                <a16:creationId xmlns:a16="http://schemas.microsoft.com/office/drawing/2014/main" id="{CF2C43A2-7CD8-B115-E2DB-D7CE9721E46F}"/>
              </a:ext>
            </a:extLst>
          </xdr:cNvPr>
          <xdr:cNvCxnSpPr/>
        </xdr:nvCxnSpPr>
        <xdr:spPr>
          <a:xfrm>
            <a:off x="371475" y="1476375"/>
            <a:ext cx="485775" cy="14954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161925</xdr:colOff>
      <xdr:row>18</xdr:row>
      <xdr:rowOff>85725</xdr:rowOff>
    </xdr:from>
    <xdr:to>
      <xdr:col>6</xdr:col>
      <xdr:colOff>37734</xdr:colOff>
      <xdr:row>20</xdr:row>
      <xdr:rowOff>28575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17129910-834B-4E7B-8D7F-A61B5DCA37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004" b="14274"/>
        <a:stretch/>
      </xdr:blipFill>
      <xdr:spPr>
        <a:xfrm>
          <a:off x="771525" y="3514725"/>
          <a:ext cx="2923809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7"/>
  <sheetViews>
    <sheetView tabSelected="1" zoomScaleNormal="100" workbookViewId="0">
      <selection activeCell="I27" sqref="I27"/>
    </sheetView>
  </sheetViews>
  <sheetFormatPr defaultRowHeight="14.4" x14ac:dyDescent="0.3"/>
  <sheetData>
    <row r="2" spans="1:17" x14ac:dyDescent="0.3">
      <c r="A2" t="s">
        <v>77</v>
      </c>
    </row>
    <row r="6" spans="1:17" x14ac:dyDescent="0.3">
      <c r="A6" t="s">
        <v>76</v>
      </c>
    </row>
    <row r="7" spans="1:17" ht="35.25" customHeight="1" x14ac:dyDescent="0.3">
      <c r="A7" s="30" t="s">
        <v>80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18" spans="1:18" x14ac:dyDescent="0.3">
      <c r="A18" t="s">
        <v>79</v>
      </c>
    </row>
    <row r="22" spans="1:18" x14ac:dyDescent="0.3">
      <c r="A22" t="s">
        <v>78</v>
      </c>
    </row>
    <row r="24" spans="1:18" ht="31.5" customHeight="1" x14ac:dyDescent="0.3">
      <c r="A24" s="30" t="s">
        <v>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spans="1:18" x14ac:dyDescent="0.3">
      <c r="G27" s="24"/>
    </row>
  </sheetData>
  <mergeCells count="2">
    <mergeCell ref="A7:Q7"/>
    <mergeCell ref="A24:R2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303"/>
  <sheetViews>
    <sheetView zoomScale="70" zoomScaleNormal="70" workbookViewId="0">
      <pane xSplit="2" ySplit="2" topLeftCell="C3" activePane="bottomRight" state="frozenSplit"/>
      <selection pane="topRight" activeCell="AP1" sqref="AP1"/>
      <selection pane="bottomLeft" activeCell="A5" sqref="A5"/>
      <selection pane="bottomRight" activeCell="BX16" sqref="BX16"/>
    </sheetView>
  </sheetViews>
  <sheetFormatPr defaultRowHeight="14.4" x14ac:dyDescent="0.3"/>
  <cols>
    <col min="1" max="1" width="5.33203125" customWidth="1"/>
    <col min="2" max="2" width="29" customWidth="1"/>
    <col min="3" max="16" width="3.44140625" style="3" customWidth="1"/>
    <col min="17" max="23" width="3.44140625" customWidth="1"/>
    <col min="24" max="72" width="3.5546875" customWidth="1"/>
  </cols>
  <sheetData>
    <row r="1" spans="1:73" ht="15.75" customHeight="1" x14ac:dyDescent="0.3">
      <c r="A1" s="1"/>
      <c r="B1" s="1"/>
      <c r="C1" s="31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 t="s">
        <v>68</v>
      </c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 t="s">
        <v>67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</row>
    <row r="2" spans="1:73" s="2" customFormat="1" ht="294.60000000000002" customHeight="1" x14ac:dyDescent="0.3">
      <c r="A2" s="5" t="s">
        <v>0</v>
      </c>
      <c r="B2" s="6" t="s">
        <v>6</v>
      </c>
      <c r="C2" s="7" t="s">
        <v>30</v>
      </c>
      <c r="D2" s="7" t="s">
        <v>33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12</v>
      </c>
      <c r="J2" s="7" t="s">
        <v>11</v>
      </c>
      <c r="K2" s="8" t="s">
        <v>36</v>
      </c>
      <c r="L2" s="7" t="s">
        <v>28</v>
      </c>
      <c r="M2" s="28" t="s">
        <v>39</v>
      </c>
      <c r="N2" s="28" t="s">
        <v>2</v>
      </c>
      <c r="O2" s="28" t="s">
        <v>42</v>
      </c>
      <c r="P2" s="28" t="s">
        <v>13</v>
      </c>
      <c r="Q2" s="28" t="s">
        <v>37</v>
      </c>
      <c r="R2" s="28" t="s">
        <v>14</v>
      </c>
      <c r="S2" s="28" t="s">
        <v>35</v>
      </c>
      <c r="T2" s="28" t="s">
        <v>15</v>
      </c>
      <c r="U2" s="28" t="s">
        <v>16</v>
      </c>
      <c r="V2" s="28" t="s">
        <v>17</v>
      </c>
      <c r="W2" s="28" t="s">
        <v>18</v>
      </c>
      <c r="X2" s="28" t="s">
        <v>31</v>
      </c>
      <c r="Y2" s="28" t="s">
        <v>25</v>
      </c>
      <c r="Z2" s="28" t="s">
        <v>34</v>
      </c>
      <c r="AA2" s="28" t="s">
        <v>83</v>
      </c>
      <c r="AB2" s="28" t="s">
        <v>5</v>
      </c>
      <c r="AC2" s="28" t="s">
        <v>19</v>
      </c>
      <c r="AD2" s="28" t="s">
        <v>20</v>
      </c>
      <c r="AE2" s="28" t="s">
        <v>21</v>
      </c>
      <c r="AF2" s="28" t="s">
        <v>22</v>
      </c>
      <c r="AG2" s="28" t="s">
        <v>29</v>
      </c>
      <c r="AH2" s="28" t="s">
        <v>1</v>
      </c>
      <c r="AI2" s="28" t="s">
        <v>23</v>
      </c>
      <c r="AJ2" s="28" t="s">
        <v>24</v>
      </c>
      <c r="AK2" s="28" t="s">
        <v>40</v>
      </c>
      <c r="AL2" s="28" t="s">
        <v>32</v>
      </c>
      <c r="AM2" s="28" t="s">
        <v>38</v>
      </c>
      <c r="AN2" s="28" t="s">
        <v>26</v>
      </c>
      <c r="AO2" s="28" t="s">
        <v>41</v>
      </c>
      <c r="AP2" s="29" t="s">
        <v>55</v>
      </c>
      <c r="AQ2" s="29" t="s">
        <v>46</v>
      </c>
      <c r="AR2" s="29" t="s">
        <v>52</v>
      </c>
      <c r="AS2" s="29" t="s">
        <v>58</v>
      </c>
      <c r="AT2" s="29" t="s">
        <v>43</v>
      </c>
      <c r="AU2" s="29" t="s">
        <v>44</v>
      </c>
      <c r="AV2" s="29" t="s">
        <v>45</v>
      </c>
      <c r="AW2" s="29" t="s">
        <v>53</v>
      </c>
      <c r="AX2" s="29" t="s">
        <v>59</v>
      </c>
      <c r="AY2" s="29" t="s">
        <v>84</v>
      </c>
      <c r="AZ2" s="29" t="s">
        <v>47</v>
      </c>
      <c r="BA2" s="29" t="s">
        <v>54</v>
      </c>
      <c r="BB2" s="29" t="s">
        <v>48</v>
      </c>
      <c r="BC2" s="29" t="s">
        <v>85</v>
      </c>
      <c r="BD2" s="29" t="s">
        <v>82</v>
      </c>
      <c r="BE2" s="29" t="s">
        <v>49</v>
      </c>
      <c r="BF2" s="29" t="s">
        <v>86</v>
      </c>
      <c r="BG2" s="29" t="s">
        <v>50</v>
      </c>
      <c r="BH2" s="29" t="s">
        <v>57</v>
      </c>
      <c r="BI2" s="29" t="s">
        <v>51</v>
      </c>
      <c r="BJ2" s="28" t="s">
        <v>62</v>
      </c>
      <c r="BK2" s="28" t="s">
        <v>60</v>
      </c>
      <c r="BL2" s="28" t="s">
        <v>69</v>
      </c>
      <c r="BM2" s="28" t="s">
        <v>65</v>
      </c>
      <c r="BN2" s="28" t="s">
        <v>3</v>
      </c>
      <c r="BO2" s="28" t="s">
        <v>91</v>
      </c>
      <c r="BP2" s="28" t="s">
        <v>61</v>
      </c>
      <c r="BQ2" s="28" t="s">
        <v>87</v>
      </c>
      <c r="BR2" s="28" t="s">
        <v>4</v>
      </c>
      <c r="BS2" s="28" t="s">
        <v>64</v>
      </c>
      <c r="BT2" s="28" t="s">
        <v>63</v>
      </c>
    </row>
    <row r="3" spans="1:73" s="2" customFormat="1" ht="15.6" x14ac:dyDescent="0.3">
      <c r="A3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3" x14ac:dyDescent="0.3">
      <c r="A4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3" x14ac:dyDescent="0.3">
      <c r="A5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3" x14ac:dyDescent="0.3">
      <c r="A6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3" x14ac:dyDescent="0.3">
      <c r="A7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3" x14ac:dyDescent="0.3">
      <c r="A8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3" x14ac:dyDescent="0.3">
      <c r="A9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3" x14ac:dyDescent="0.3">
      <c r="A10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3" x14ac:dyDescent="0.3">
      <c r="A11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</row>
    <row r="12" spans="1:73" x14ac:dyDescent="0.3">
      <c r="A12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3" x14ac:dyDescent="0.3">
      <c r="A13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3" x14ac:dyDescent="0.3">
      <c r="A14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3" x14ac:dyDescent="0.3">
      <c r="A15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3" x14ac:dyDescent="0.3">
      <c r="A16"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x14ac:dyDescent="0.3">
      <c r="A17"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x14ac:dyDescent="0.3">
      <c r="A18">
        <v>16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x14ac:dyDescent="0.3">
      <c r="A19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x14ac:dyDescent="0.3">
      <c r="A20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x14ac:dyDescent="0.3">
      <c r="A21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2" x14ac:dyDescent="0.3">
      <c r="A22"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2" x14ac:dyDescent="0.3">
      <c r="A23">
        <v>21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x14ac:dyDescent="0.3">
      <c r="A24">
        <v>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x14ac:dyDescent="0.3">
      <c r="A25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x14ac:dyDescent="0.3">
      <c r="A26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x14ac:dyDescent="0.3">
      <c r="A27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2" x14ac:dyDescent="0.3">
      <c r="A28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72" x14ac:dyDescent="0.3">
      <c r="A29">
        <v>27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x14ac:dyDescent="0.3">
      <c r="A30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1:72" x14ac:dyDescent="0.3">
      <c r="A31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2" x14ac:dyDescent="0.3">
      <c r="A32">
        <v>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x14ac:dyDescent="0.3">
      <c r="A33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x14ac:dyDescent="0.3">
      <c r="A34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x14ac:dyDescent="0.3">
      <c r="A35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x14ac:dyDescent="0.3">
      <c r="A36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x14ac:dyDescent="0.3">
      <c r="A37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x14ac:dyDescent="0.3">
      <c r="A38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x14ac:dyDescent="0.3">
      <c r="A39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x14ac:dyDescent="0.3">
      <c r="A40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</row>
    <row r="41" spans="1:72" x14ac:dyDescent="0.3">
      <c r="A41">
        <v>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72" x14ac:dyDescent="0.3">
      <c r="A42">
        <v>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</row>
    <row r="43" spans="1:72" x14ac:dyDescent="0.3">
      <c r="A43">
        <v>41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spans="1:72" x14ac:dyDescent="0.3">
      <c r="A44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</row>
    <row r="45" spans="1:72" x14ac:dyDescent="0.3">
      <c r="A45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</row>
    <row r="46" spans="1:72" x14ac:dyDescent="0.3">
      <c r="A46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</row>
    <row r="47" spans="1:72" x14ac:dyDescent="0.3">
      <c r="A47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</row>
    <row r="48" spans="1:72" x14ac:dyDescent="0.3">
      <c r="A48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</row>
    <row r="49" spans="1:72" x14ac:dyDescent="0.3">
      <c r="A49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</row>
    <row r="50" spans="1:72" x14ac:dyDescent="0.3">
      <c r="A50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</row>
    <row r="51" spans="1:72" x14ac:dyDescent="0.3">
      <c r="A51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</row>
    <row r="52" spans="1:72" x14ac:dyDescent="0.3">
      <c r="A52"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</row>
    <row r="53" spans="1:72" x14ac:dyDescent="0.3">
      <c r="A53"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</row>
    <row r="54" spans="1:72" x14ac:dyDescent="0.3">
      <c r="A54">
        <v>52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</row>
    <row r="55" spans="1:72" x14ac:dyDescent="0.3">
      <c r="A55"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</row>
    <row r="56" spans="1:72" x14ac:dyDescent="0.3">
      <c r="A56"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</row>
    <row r="57" spans="1:72" x14ac:dyDescent="0.3">
      <c r="A57"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</row>
    <row r="58" spans="1:72" x14ac:dyDescent="0.3">
      <c r="A58"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</row>
    <row r="59" spans="1:72" x14ac:dyDescent="0.3">
      <c r="A59"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x14ac:dyDescent="0.3">
      <c r="A60">
        <v>58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x14ac:dyDescent="0.3">
      <c r="A61">
        <v>59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x14ac:dyDescent="0.3">
      <c r="A62">
        <v>60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x14ac:dyDescent="0.3">
      <c r="A63">
        <v>61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x14ac:dyDescent="0.3">
      <c r="A64">
        <v>62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x14ac:dyDescent="0.3">
      <c r="A65">
        <v>63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x14ac:dyDescent="0.3">
      <c r="A66">
        <v>64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x14ac:dyDescent="0.3">
      <c r="A67">
        <v>65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x14ac:dyDescent="0.3">
      <c r="A68">
        <v>66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x14ac:dyDescent="0.3">
      <c r="A69">
        <v>67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x14ac:dyDescent="0.3">
      <c r="A70">
        <v>68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x14ac:dyDescent="0.3">
      <c r="A71">
        <v>69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</row>
    <row r="72" spans="1:72" x14ac:dyDescent="0.3">
      <c r="A72">
        <v>70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</row>
    <row r="73" spans="1:72" x14ac:dyDescent="0.3">
      <c r="A73">
        <v>71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</row>
    <row r="74" spans="1:72" x14ac:dyDescent="0.3">
      <c r="A74">
        <v>72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x14ac:dyDescent="0.3">
      <c r="A75">
        <v>73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</row>
    <row r="76" spans="1:72" x14ac:dyDescent="0.3">
      <c r="A76">
        <v>74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</row>
    <row r="77" spans="1:72" x14ac:dyDescent="0.3">
      <c r="A77">
        <v>75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x14ac:dyDescent="0.3">
      <c r="A78">
        <v>76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</row>
    <row r="79" spans="1:72" x14ac:dyDescent="0.3">
      <c r="A79">
        <v>77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</row>
    <row r="80" spans="1:72" x14ac:dyDescent="0.3">
      <c r="A80">
        <v>78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x14ac:dyDescent="0.3">
      <c r="A81">
        <v>79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</row>
    <row r="82" spans="1:72" x14ac:dyDescent="0.3">
      <c r="A82">
        <v>80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1:72" x14ac:dyDescent="0.3">
      <c r="A83">
        <v>81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</row>
    <row r="84" spans="1:72" x14ac:dyDescent="0.3">
      <c r="A84">
        <v>82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</row>
    <row r="85" spans="1:72" x14ac:dyDescent="0.3">
      <c r="A85">
        <v>83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</row>
    <row r="86" spans="1:72" x14ac:dyDescent="0.3">
      <c r="A86">
        <v>84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</row>
    <row r="87" spans="1:72" x14ac:dyDescent="0.3">
      <c r="A87">
        <v>85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</row>
    <row r="88" spans="1:72" x14ac:dyDescent="0.3">
      <c r="A88">
        <v>86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</row>
    <row r="89" spans="1:72" x14ac:dyDescent="0.3">
      <c r="A89">
        <v>87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x14ac:dyDescent="0.3">
      <c r="A90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</row>
    <row r="91" spans="1:72" x14ac:dyDescent="0.3">
      <c r="A91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</row>
    <row r="92" spans="1:72" x14ac:dyDescent="0.3">
      <c r="A92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x14ac:dyDescent="0.3">
      <c r="A93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</row>
    <row r="94" spans="1:72" x14ac:dyDescent="0.3">
      <c r="A94">
        <v>92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</row>
    <row r="95" spans="1:72" x14ac:dyDescent="0.3">
      <c r="A95">
        <v>93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</row>
    <row r="96" spans="1:72" x14ac:dyDescent="0.3">
      <c r="A96">
        <v>94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</row>
    <row r="97" spans="1:72" x14ac:dyDescent="0.3">
      <c r="A97">
        <v>95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</row>
    <row r="98" spans="1:72" x14ac:dyDescent="0.3">
      <c r="A98">
        <v>96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</row>
    <row r="99" spans="1:72" x14ac:dyDescent="0.3">
      <c r="A99">
        <v>97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</row>
    <row r="100" spans="1:72" x14ac:dyDescent="0.3">
      <c r="A100">
        <v>98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</row>
    <row r="101" spans="1:72" x14ac:dyDescent="0.3">
      <c r="A101">
        <v>99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</row>
    <row r="102" spans="1:72" x14ac:dyDescent="0.3">
      <c r="A102">
        <v>100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</row>
    <row r="103" spans="1:72" x14ac:dyDescent="0.3">
      <c r="A103">
        <v>101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</row>
    <row r="104" spans="1:72" x14ac:dyDescent="0.3">
      <c r="A104">
        <v>102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x14ac:dyDescent="0.3">
      <c r="A105">
        <v>103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</row>
    <row r="106" spans="1:72" x14ac:dyDescent="0.3">
      <c r="A106">
        <v>104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</row>
    <row r="107" spans="1:72" x14ac:dyDescent="0.3">
      <c r="A107">
        <v>105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x14ac:dyDescent="0.3">
      <c r="A108">
        <v>106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</row>
    <row r="109" spans="1:72" x14ac:dyDescent="0.3">
      <c r="A109">
        <v>107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</row>
    <row r="110" spans="1:72" x14ac:dyDescent="0.3">
      <c r="A110">
        <v>108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x14ac:dyDescent="0.3">
      <c r="A111">
        <v>109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</row>
    <row r="112" spans="1:72" x14ac:dyDescent="0.3">
      <c r="A112">
        <v>110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</row>
    <row r="113" spans="1:72" x14ac:dyDescent="0.3">
      <c r="A113">
        <v>111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x14ac:dyDescent="0.3">
      <c r="A114">
        <v>112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</row>
    <row r="115" spans="1:72" x14ac:dyDescent="0.3">
      <c r="A115">
        <v>113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</row>
    <row r="116" spans="1:72" x14ac:dyDescent="0.3">
      <c r="A116">
        <v>114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x14ac:dyDescent="0.3">
      <c r="A117">
        <v>115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</row>
    <row r="118" spans="1:72" x14ac:dyDescent="0.3">
      <c r="A118">
        <v>116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</row>
    <row r="119" spans="1:72" x14ac:dyDescent="0.3">
      <c r="A119">
        <v>117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x14ac:dyDescent="0.3">
      <c r="A120">
        <v>118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</row>
    <row r="121" spans="1:72" x14ac:dyDescent="0.3">
      <c r="A121">
        <v>119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</row>
    <row r="122" spans="1:72" x14ac:dyDescent="0.3">
      <c r="A122">
        <v>120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x14ac:dyDescent="0.3">
      <c r="A123">
        <v>121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</row>
    <row r="124" spans="1:72" x14ac:dyDescent="0.3">
      <c r="A124">
        <v>122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</row>
    <row r="125" spans="1:72" x14ac:dyDescent="0.3">
      <c r="A125">
        <v>123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x14ac:dyDescent="0.3">
      <c r="A126">
        <v>124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</row>
    <row r="127" spans="1:72" x14ac:dyDescent="0.3">
      <c r="A127">
        <v>125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</row>
    <row r="128" spans="1:72" x14ac:dyDescent="0.3">
      <c r="A128">
        <v>126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</row>
    <row r="129" spans="1:72" x14ac:dyDescent="0.3">
      <c r="A129">
        <v>127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</row>
    <row r="130" spans="1:72" x14ac:dyDescent="0.3">
      <c r="A130">
        <v>128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</row>
    <row r="131" spans="1:72" x14ac:dyDescent="0.3">
      <c r="A131">
        <v>129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</row>
    <row r="132" spans="1:72" x14ac:dyDescent="0.3">
      <c r="A132">
        <v>130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</row>
    <row r="133" spans="1:72" x14ac:dyDescent="0.3">
      <c r="A133">
        <v>131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</row>
    <row r="134" spans="1:72" x14ac:dyDescent="0.3">
      <c r="A134">
        <v>132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</row>
    <row r="135" spans="1:72" x14ac:dyDescent="0.3">
      <c r="A135">
        <v>133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</row>
    <row r="136" spans="1:72" x14ac:dyDescent="0.3">
      <c r="A136">
        <v>134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</row>
    <row r="137" spans="1:72" x14ac:dyDescent="0.3">
      <c r="A137">
        <v>135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</row>
    <row r="138" spans="1:72" x14ac:dyDescent="0.3">
      <c r="A138">
        <v>136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</row>
    <row r="139" spans="1:72" x14ac:dyDescent="0.3">
      <c r="A139">
        <v>137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</row>
    <row r="140" spans="1:72" x14ac:dyDescent="0.3">
      <c r="A140">
        <v>138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</row>
    <row r="141" spans="1:72" x14ac:dyDescent="0.3">
      <c r="A141">
        <v>139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</row>
    <row r="142" spans="1:72" x14ac:dyDescent="0.3">
      <c r="A142">
        <v>140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x14ac:dyDescent="0.3">
      <c r="A143">
        <v>141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</row>
    <row r="144" spans="1:72" x14ac:dyDescent="0.3">
      <c r="A144">
        <v>142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</row>
    <row r="145" spans="1:72" x14ac:dyDescent="0.3">
      <c r="A145">
        <v>143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</row>
    <row r="146" spans="1:72" x14ac:dyDescent="0.3">
      <c r="A146">
        <v>144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</row>
    <row r="147" spans="1:72" x14ac:dyDescent="0.3">
      <c r="A147">
        <v>145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</row>
    <row r="148" spans="1:72" x14ac:dyDescent="0.3">
      <c r="A148">
        <v>146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</row>
    <row r="149" spans="1:72" x14ac:dyDescent="0.3">
      <c r="A149">
        <v>147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</row>
    <row r="150" spans="1:72" x14ac:dyDescent="0.3">
      <c r="A150">
        <v>148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</row>
    <row r="151" spans="1:72" x14ac:dyDescent="0.3">
      <c r="A151">
        <v>149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x14ac:dyDescent="0.3">
      <c r="A152">
        <v>150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</row>
    <row r="153" spans="1:72" x14ac:dyDescent="0.3">
      <c r="A153">
        <v>151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</row>
    <row r="154" spans="1:72" x14ac:dyDescent="0.3">
      <c r="A154">
        <v>152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</row>
    <row r="155" spans="1:72" x14ac:dyDescent="0.3">
      <c r="A155">
        <v>153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</row>
    <row r="156" spans="1:72" x14ac:dyDescent="0.3">
      <c r="A156">
        <v>154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</row>
    <row r="157" spans="1:72" x14ac:dyDescent="0.3">
      <c r="A157">
        <v>155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</row>
    <row r="158" spans="1:72" x14ac:dyDescent="0.3">
      <c r="A158">
        <v>156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</row>
    <row r="159" spans="1:72" x14ac:dyDescent="0.3">
      <c r="A159">
        <v>157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</row>
    <row r="160" spans="1:72" x14ac:dyDescent="0.3">
      <c r="A160">
        <v>158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</row>
    <row r="161" spans="1:72" x14ac:dyDescent="0.3">
      <c r="A161">
        <v>159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</row>
    <row r="162" spans="1:72" x14ac:dyDescent="0.3">
      <c r="A162">
        <v>160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</row>
    <row r="163" spans="1:72" x14ac:dyDescent="0.3">
      <c r="A163">
        <v>161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</row>
    <row r="164" spans="1:72" x14ac:dyDescent="0.3">
      <c r="A164">
        <v>162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</row>
    <row r="165" spans="1:72" x14ac:dyDescent="0.3">
      <c r="A165">
        <v>163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</row>
    <row r="166" spans="1:72" x14ac:dyDescent="0.3">
      <c r="A166">
        <v>164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</row>
    <row r="167" spans="1:72" x14ac:dyDescent="0.3">
      <c r="A167">
        <v>165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</row>
    <row r="168" spans="1:72" x14ac:dyDescent="0.3">
      <c r="A168">
        <v>166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</row>
    <row r="169" spans="1:72" x14ac:dyDescent="0.3">
      <c r="A169">
        <v>167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</row>
    <row r="170" spans="1:72" x14ac:dyDescent="0.3">
      <c r="A170">
        <v>168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</row>
    <row r="171" spans="1:72" x14ac:dyDescent="0.3">
      <c r="A171">
        <v>169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</row>
    <row r="172" spans="1:72" x14ac:dyDescent="0.3">
      <c r="A172">
        <v>170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</row>
    <row r="173" spans="1:72" x14ac:dyDescent="0.3">
      <c r="A173">
        <v>171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</row>
    <row r="174" spans="1:72" x14ac:dyDescent="0.3">
      <c r="A174">
        <v>172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</row>
    <row r="175" spans="1:72" x14ac:dyDescent="0.3">
      <c r="A175">
        <v>173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</row>
    <row r="176" spans="1:72" x14ac:dyDescent="0.3">
      <c r="A176">
        <v>174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</row>
    <row r="177" spans="1:72" x14ac:dyDescent="0.3">
      <c r="A177">
        <v>175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</row>
    <row r="178" spans="1:72" x14ac:dyDescent="0.3">
      <c r="A178">
        <v>176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</row>
    <row r="179" spans="1:72" x14ac:dyDescent="0.3">
      <c r="A179">
        <v>177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2" x14ac:dyDescent="0.3">
      <c r="A180">
        <v>178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</row>
    <row r="181" spans="1:72" x14ac:dyDescent="0.3">
      <c r="A181">
        <v>179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</row>
    <row r="182" spans="1:72" x14ac:dyDescent="0.3">
      <c r="A182">
        <v>180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</row>
    <row r="183" spans="1:72" x14ac:dyDescent="0.3">
      <c r="A183">
        <v>181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</row>
    <row r="184" spans="1:72" x14ac:dyDescent="0.3">
      <c r="A184">
        <v>182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x14ac:dyDescent="0.3">
      <c r="A185">
        <v>183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</row>
    <row r="186" spans="1:72" x14ac:dyDescent="0.3">
      <c r="A186">
        <v>184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x14ac:dyDescent="0.3">
      <c r="A187">
        <v>185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</row>
    <row r="188" spans="1:72" x14ac:dyDescent="0.3">
      <c r="A188">
        <v>186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</row>
    <row r="189" spans="1:72" x14ac:dyDescent="0.3">
      <c r="A189">
        <v>187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</row>
    <row r="190" spans="1:72" x14ac:dyDescent="0.3">
      <c r="A190">
        <v>188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</row>
    <row r="191" spans="1:72" x14ac:dyDescent="0.3">
      <c r="A191">
        <v>189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</row>
    <row r="192" spans="1:72" x14ac:dyDescent="0.3">
      <c r="A192">
        <v>190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</row>
    <row r="193" spans="1:72" x14ac:dyDescent="0.3">
      <c r="A193">
        <v>191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</row>
    <row r="194" spans="1:72" x14ac:dyDescent="0.3">
      <c r="A194">
        <v>192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x14ac:dyDescent="0.3">
      <c r="A195">
        <v>193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</row>
    <row r="196" spans="1:72" x14ac:dyDescent="0.3">
      <c r="A196">
        <v>194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</row>
    <row r="197" spans="1:72" x14ac:dyDescent="0.3">
      <c r="A197">
        <v>195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x14ac:dyDescent="0.3">
      <c r="A198">
        <v>196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</row>
    <row r="199" spans="1:72" x14ac:dyDescent="0.3">
      <c r="A199">
        <v>197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</row>
    <row r="200" spans="1:72" x14ac:dyDescent="0.3">
      <c r="A200">
        <v>198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</row>
    <row r="201" spans="1:72" x14ac:dyDescent="0.3">
      <c r="A201">
        <v>199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</row>
    <row r="202" spans="1:72" x14ac:dyDescent="0.3">
      <c r="A202">
        <v>200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</row>
    <row r="203" spans="1:72" x14ac:dyDescent="0.3">
      <c r="A203">
        <v>201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</row>
    <row r="204" spans="1:72" x14ac:dyDescent="0.3">
      <c r="A204">
        <v>202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</row>
    <row r="205" spans="1:72" x14ac:dyDescent="0.3">
      <c r="A205">
        <v>203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</row>
    <row r="206" spans="1:72" x14ac:dyDescent="0.3">
      <c r="A206">
        <v>204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</row>
    <row r="207" spans="1:72" x14ac:dyDescent="0.3">
      <c r="A207">
        <v>205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</row>
    <row r="208" spans="1:72" x14ac:dyDescent="0.3">
      <c r="A208">
        <v>206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</row>
    <row r="209" spans="1:72" x14ac:dyDescent="0.3">
      <c r="A209">
        <v>207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</row>
    <row r="210" spans="1:72" x14ac:dyDescent="0.3">
      <c r="A210">
        <v>208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</row>
    <row r="211" spans="1:72" x14ac:dyDescent="0.3">
      <c r="A211">
        <v>209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</row>
    <row r="212" spans="1:72" x14ac:dyDescent="0.3">
      <c r="A212">
        <v>210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</row>
    <row r="213" spans="1:72" x14ac:dyDescent="0.3">
      <c r="A213">
        <v>211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</row>
    <row r="214" spans="1:72" x14ac:dyDescent="0.3">
      <c r="A214">
        <v>212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</row>
    <row r="215" spans="1:72" x14ac:dyDescent="0.3">
      <c r="A215">
        <v>213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</row>
    <row r="216" spans="1:72" x14ac:dyDescent="0.3">
      <c r="A216">
        <v>214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</row>
    <row r="217" spans="1:72" x14ac:dyDescent="0.3">
      <c r="A217">
        <v>215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</row>
    <row r="218" spans="1:72" x14ac:dyDescent="0.3">
      <c r="A218">
        <v>216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</row>
    <row r="219" spans="1:72" x14ac:dyDescent="0.3">
      <c r="A219">
        <v>217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</row>
    <row r="220" spans="1:72" x14ac:dyDescent="0.3">
      <c r="A220">
        <v>218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</row>
    <row r="221" spans="1:72" x14ac:dyDescent="0.3">
      <c r="A221">
        <v>219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</row>
    <row r="222" spans="1:72" x14ac:dyDescent="0.3">
      <c r="A222">
        <v>220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</row>
    <row r="223" spans="1:72" x14ac:dyDescent="0.3">
      <c r="A223">
        <v>221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</row>
    <row r="224" spans="1:72" x14ac:dyDescent="0.3">
      <c r="A224">
        <v>222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</row>
    <row r="225" spans="1:72" x14ac:dyDescent="0.3">
      <c r="A225">
        <v>223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</row>
    <row r="226" spans="1:72" x14ac:dyDescent="0.3">
      <c r="A226">
        <v>224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</row>
    <row r="227" spans="1:72" x14ac:dyDescent="0.3">
      <c r="A227">
        <v>225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</row>
    <row r="228" spans="1:72" x14ac:dyDescent="0.3">
      <c r="A228">
        <v>226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</row>
    <row r="229" spans="1:72" x14ac:dyDescent="0.3">
      <c r="A229">
        <v>227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</row>
    <row r="230" spans="1:72" x14ac:dyDescent="0.3">
      <c r="A230">
        <v>228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</row>
    <row r="231" spans="1:72" x14ac:dyDescent="0.3">
      <c r="A231">
        <v>229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</row>
    <row r="232" spans="1:72" x14ac:dyDescent="0.3">
      <c r="A232">
        <v>230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</row>
    <row r="233" spans="1:72" x14ac:dyDescent="0.3">
      <c r="A233">
        <v>231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</row>
    <row r="234" spans="1:72" x14ac:dyDescent="0.3">
      <c r="A234">
        <v>232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</row>
    <row r="235" spans="1:72" x14ac:dyDescent="0.3">
      <c r="A235">
        <v>233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</row>
    <row r="236" spans="1:72" x14ac:dyDescent="0.3">
      <c r="A236">
        <v>234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</row>
    <row r="237" spans="1:72" x14ac:dyDescent="0.3">
      <c r="A237">
        <v>235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</row>
    <row r="238" spans="1:72" x14ac:dyDescent="0.3">
      <c r="A238">
        <v>236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</row>
    <row r="239" spans="1:72" x14ac:dyDescent="0.3">
      <c r="A239">
        <v>237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</row>
    <row r="240" spans="1:72" x14ac:dyDescent="0.3">
      <c r="A240">
        <v>238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</row>
    <row r="241" spans="1:72" x14ac:dyDescent="0.3">
      <c r="A241">
        <v>239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</row>
    <row r="242" spans="1:72" x14ac:dyDescent="0.3">
      <c r="A242">
        <v>240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</row>
    <row r="243" spans="1:72" x14ac:dyDescent="0.3">
      <c r="A243">
        <v>241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</row>
    <row r="244" spans="1:72" x14ac:dyDescent="0.3">
      <c r="A244">
        <v>242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</row>
    <row r="245" spans="1:72" x14ac:dyDescent="0.3">
      <c r="A245">
        <v>243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</row>
    <row r="246" spans="1:72" x14ac:dyDescent="0.3">
      <c r="A246">
        <v>244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</row>
    <row r="247" spans="1:72" x14ac:dyDescent="0.3">
      <c r="A247">
        <v>245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</row>
    <row r="248" spans="1:72" x14ac:dyDescent="0.3">
      <c r="A248">
        <v>246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</row>
    <row r="249" spans="1:72" x14ac:dyDescent="0.3">
      <c r="A249">
        <v>247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</row>
    <row r="250" spans="1:72" x14ac:dyDescent="0.3">
      <c r="A250">
        <v>248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</row>
    <row r="251" spans="1:72" x14ac:dyDescent="0.3">
      <c r="A251">
        <v>249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</row>
    <row r="252" spans="1:72" x14ac:dyDescent="0.3">
      <c r="A252">
        <v>250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</row>
    <row r="253" spans="1:72" x14ac:dyDescent="0.3">
      <c r="A253">
        <v>251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</row>
    <row r="254" spans="1:72" x14ac:dyDescent="0.3">
      <c r="A254">
        <v>252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</row>
    <row r="255" spans="1:72" x14ac:dyDescent="0.3">
      <c r="A255">
        <v>253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</row>
    <row r="256" spans="1:72" x14ac:dyDescent="0.3">
      <c r="A256">
        <v>254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</row>
    <row r="257" spans="1:72" x14ac:dyDescent="0.3">
      <c r="A257">
        <v>255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</row>
    <row r="258" spans="1:72" x14ac:dyDescent="0.3">
      <c r="A258">
        <v>256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</row>
    <row r="259" spans="1:72" x14ac:dyDescent="0.3">
      <c r="A259">
        <v>257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</row>
    <row r="260" spans="1:72" x14ac:dyDescent="0.3">
      <c r="A260">
        <v>258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</row>
    <row r="261" spans="1:72" x14ac:dyDescent="0.3">
      <c r="A261">
        <v>259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</row>
    <row r="262" spans="1:72" x14ac:dyDescent="0.3">
      <c r="A262">
        <v>260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</row>
    <row r="263" spans="1:72" x14ac:dyDescent="0.3">
      <c r="A263">
        <v>261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</row>
    <row r="264" spans="1:72" x14ac:dyDescent="0.3">
      <c r="A264">
        <v>262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</row>
    <row r="265" spans="1:72" x14ac:dyDescent="0.3">
      <c r="A265">
        <v>263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</row>
    <row r="266" spans="1:72" x14ac:dyDescent="0.3">
      <c r="A266">
        <v>264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</row>
    <row r="267" spans="1:72" x14ac:dyDescent="0.3">
      <c r="A267">
        <v>265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</row>
    <row r="268" spans="1:72" x14ac:dyDescent="0.3">
      <c r="A268">
        <v>266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</row>
    <row r="269" spans="1:72" x14ac:dyDescent="0.3">
      <c r="A269">
        <v>267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</row>
    <row r="270" spans="1:72" x14ac:dyDescent="0.3">
      <c r="A270">
        <v>268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</row>
    <row r="271" spans="1:72" x14ac:dyDescent="0.3">
      <c r="A271">
        <v>269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</row>
    <row r="272" spans="1:72" x14ac:dyDescent="0.3">
      <c r="A272">
        <v>270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</row>
    <row r="273" spans="1:72" x14ac:dyDescent="0.3">
      <c r="A273">
        <v>271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</row>
    <row r="274" spans="1:72" x14ac:dyDescent="0.3">
      <c r="A274">
        <v>272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</row>
    <row r="275" spans="1:72" x14ac:dyDescent="0.3">
      <c r="A275">
        <v>273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</row>
    <row r="276" spans="1:72" x14ac:dyDescent="0.3">
      <c r="A276">
        <v>274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</row>
    <row r="277" spans="1:72" x14ac:dyDescent="0.3">
      <c r="A277">
        <v>275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</row>
    <row r="278" spans="1:72" x14ac:dyDescent="0.3">
      <c r="A278">
        <v>276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</row>
    <row r="279" spans="1:72" x14ac:dyDescent="0.3">
      <c r="A279">
        <v>277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</row>
    <row r="280" spans="1:72" x14ac:dyDescent="0.3">
      <c r="A280">
        <v>278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</row>
    <row r="281" spans="1:72" x14ac:dyDescent="0.3">
      <c r="A281">
        <v>279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</row>
    <row r="282" spans="1:72" x14ac:dyDescent="0.3">
      <c r="A282">
        <v>280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</row>
    <row r="283" spans="1:72" x14ac:dyDescent="0.3">
      <c r="A283">
        <v>281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</row>
    <row r="284" spans="1:72" x14ac:dyDescent="0.3">
      <c r="A284">
        <v>282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</row>
    <row r="285" spans="1:72" x14ac:dyDescent="0.3">
      <c r="A285">
        <v>283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</row>
    <row r="286" spans="1:72" x14ac:dyDescent="0.3">
      <c r="A286">
        <v>284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</row>
    <row r="287" spans="1:72" x14ac:dyDescent="0.3">
      <c r="A287">
        <v>285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</row>
    <row r="288" spans="1:72" x14ac:dyDescent="0.3">
      <c r="A288">
        <v>286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</row>
    <row r="289" spans="1:72" x14ac:dyDescent="0.3">
      <c r="A289">
        <v>287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</row>
    <row r="290" spans="1:72" x14ac:dyDescent="0.3">
      <c r="A290">
        <v>288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</row>
    <row r="291" spans="1:72" x14ac:dyDescent="0.3">
      <c r="A291">
        <v>289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</row>
    <row r="292" spans="1:72" x14ac:dyDescent="0.3">
      <c r="A292">
        <v>290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</row>
    <row r="293" spans="1:72" x14ac:dyDescent="0.3">
      <c r="A293">
        <v>291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</row>
    <row r="294" spans="1:72" x14ac:dyDescent="0.3">
      <c r="A294">
        <v>292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</row>
    <row r="295" spans="1:72" x14ac:dyDescent="0.3">
      <c r="A295">
        <v>293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1:72" x14ac:dyDescent="0.3">
      <c r="A296">
        <v>294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</row>
    <row r="297" spans="1:72" x14ac:dyDescent="0.3">
      <c r="A297">
        <v>295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</row>
    <row r="298" spans="1:72" x14ac:dyDescent="0.3">
      <c r="A298">
        <v>296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</row>
    <row r="299" spans="1:72" x14ac:dyDescent="0.3">
      <c r="A299">
        <v>297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</row>
    <row r="300" spans="1:72" x14ac:dyDescent="0.3">
      <c r="A300">
        <v>298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</row>
    <row r="301" spans="1:72" x14ac:dyDescent="0.3">
      <c r="A301">
        <v>299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</row>
    <row r="302" spans="1:72" x14ac:dyDescent="0.3">
      <c r="A302">
        <v>300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</row>
    <row r="303" spans="1:72" x14ac:dyDescent="0.3">
      <c r="B303" t="s">
        <v>75</v>
      </c>
      <c r="C303" s="3">
        <f>SUM(C3:C302)</f>
        <v>0</v>
      </c>
      <c r="D303" s="3">
        <f t="shared" ref="D303:BI303" si="0">SUM(D3:D302)</f>
        <v>0</v>
      </c>
      <c r="E303" s="3">
        <f t="shared" si="0"/>
        <v>0</v>
      </c>
      <c r="F303" s="3">
        <f t="shared" si="0"/>
        <v>0</v>
      </c>
      <c r="G303" s="3">
        <f t="shared" si="0"/>
        <v>0</v>
      </c>
      <c r="H303" s="3">
        <f t="shared" si="0"/>
        <v>0</v>
      </c>
      <c r="I303" s="3">
        <f t="shared" si="0"/>
        <v>0</v>
      </c>
      <c r="J303" s="3">
        <f t="shared" si="0"/>
        <v>0</v>
      </c>
      <c r="K303" s="3">
        <f t="shared" si="0"/>
        <v>0</v>
      </c>
      <c r="L303" s="3">
        <f t="shared" si="0"/>
        <v>0</v>
      </c>
      <c r="M303" s="3">
        <f t="shared" si="0"/>
        <v>0</v>
      </c>
      <c r="N303" s="3">
        <f t="shared" si="0"/>
        <v>0</v>
      </c>
      <c r="O303" s="3">
        <f t="shared" si="0"/>
        <v>0</v>
      </c>
      <c r="P303" s="3">
        <f t="shared" si="0"/>
        <v>0</v>
      </c>
      <c r="Q303" s="3">
        <f t="shared" si="0"/>
        <v>0</v>
      </c>
      <c r="R303" s="3">
        <f t="shared" si="0"/>
        <v>0</v>
      </c>
      <c r="S303" s="3">
        <f t="shared" si="0"/>
        <v>0</v>
      </c>
      <c r="T303" s="3">
        <f t="shared" si="0"/>
        <v>0</v>
      </c>
      <c r="U303" s="3">
        <f t="shared" si="0"/>
        <v>0</v>
      </c>
      <c r="V303" s="3">
        <f t="shared" si="0"/>
        <v>0</v>
      </c>
      <c r="W303" s="3">
        <f t="shared" si="0"/>
        <v>0</v>
      </c>
      <c r="X303" s="3">
        <f t="shared" si="0"/>
        <v>0</v>
      </c>
      <c r="Y303" s="3">
        <f t="shared" si="0"/>
        <v>0</v>
      </c>
      <c r="Z303" s="3">
        <f t="shared" si="0"/>
        <v>0</v>
      </c>
      <c r="AA303" s="3">
        <f t="shared" si="0"/>
        <v>0</v>
      </c>
      <c r="AB303" s="3">
        <f t="shared" si="0"/>
        <v>0</v>
      </c>
      <c r="AC303" s="3">
        <f t="shared" si="0"/>
        <v>0</v>
      </c>
      <c r="AD303" s="3">
        <f t="shared" si="0"/>
        <v>0</v>
      </c>
      <c r="AE303" s="3">
        <f t="shared" si="0"/>
        <v>0</v>
      </c>
      <c r="AF303" s="3">
        <f t="shared" si="0"/>
        <v>0</v>
      </c>
      <c r="AG303" s="3">
        <f t="shared" si="0"/>
        <v>0</v>
      </c>
      <c r="AH303" s="3">
        <f t="shared" si="0"/>
        <v>0</v>
      </c>
      <c r="AI303" s="3">
        <f t="shared" si="0"/>
        <v>0</v>
      </c>
      <c r="AJ303" s="3">
        <f t="shared" si="0"/>
        <v>0</v>
      </c>
      <c r="AK303" s="3">
        <f t="shared" si="0"/>
        <v>0</v>
      </c>
      <c r="AL303" s="3">
        <f t="shared" si="0"/>
        <v>0</v>
      </c>
      <c r="AM303" s="3">
        <f t="shared" si="0"/>
        <v>0</v>
      </c>
      <c r="AN303" s="3">
        <f t="shared" si="0"/>
        <v>0</v>
      </c>
      <c r="AO303" s="3">
        <f t="shared" si="0"/>
        <v>0</v>
      </c>
      <c r="AP303" s="3">
        <f t="shared" si="0"/>
        <v>0</v>
      </c>
      <c r="AQ303" s="3">
        <f t="shared" si="0"/>
        <v>0</v>
      </c>
      <c r="AR303" s="3">
        <f t="shared" si="0"/>
        <v>0</v>
      </c>
      <c r="AS303" s="3">
        <f t="shared" si="0"/>
        <v>0</v>
      </c>
      <c r="AT303" s="3">
        <f t="shared" si="0"/>
        <v>0</v>
      </c>
      <c r="AU303" s="3">
        <f t="shared" si="0"/>
        <v>0</v>
      </c>
      <c r="AV303" s="3">
        <f t="shared" si="0"/>
        <v>0</v>
      </c>
      <c r="AW303" s="3">
        <f t="shared" si="0"/>
        <v>0</v>
      </c>
      <c r="AX303" s="3">
        <f t="shared" si="0"/>
        <v>0</v>
      </c>
      <c r="AY303" s="3">
        <f t="shared" si="0"/>
        <v>0</v>
      </c>
      <c r="AZ303" s="3">
        <f t="shared" si="0"/>
        <v>0</v>
      </c>
      <c r="BA303" s="3">
        <f t="shared" si="0"/>
        <v>0</v>
      </c>
      <c r="BB303" s="3">
        <f t="shared" si="0"/>
        <v>0</v>
      </c>
      <c r="BC303" s="3">
        <f t="shared" si="0"/>
        <v>0</v>
      </c>
      <c r="BD303" s="3">
        <f t="shared" si="0"/>
        <v>0</v>
      </c>
      <c r="BE303" s="3">
        <f t="shared" si="0"/>
        <v>0</v>
      </c>
      <c r="BF303" s="3">
        <f t="shared" si="0"/>
        <v>0</v>
      </c>
      <c r="BG303" s="3">
        <f t="shared" si="0"/>
        <v>0</v>
      </c>
      <c r="BH303" s="3">
        <f t="shared" si="0"/>
        <v>0</v>
      </c>
      <c r="BI303" s="3">
        <f t="shared" si="0"/>
        <v>0</v>
      </c>
      <c r="BJ303" s="3">
        <f t="shared" ref="BJ303:BT303" si="1">SUM(BJ3:BJ302)</f>
        <v>0</v>
      </c>
      <c r="BK303" s="3">
        <f t="shared" si="1"/>
        <v>0</v>
      </c>
      <c r="BL303" s="3">
        <f t="shared" si="1"/>
        <v>0</v>
      </c>
      <c r="BM303" s="3">
        <f t="shared" si="1"/>
        <v>0</v>
      </c>
      <c r="BN303" s="3">
        <f t="shared" si="1"/>
        <v>0</v>
      </c>
      <c r="BO303" s="3">
        <f t="shared" si="1"/>
        <v>0</v>
      </c>
      <c r="BP303" s="3">
        <f t="shared" si="1"/>
        <v>0</v>
      </c>
      <c r="BQ303" s="3">
        <f t="shared" si="1"/>
        <v>0</v>
      </c>
      <c r="BR303" s="3">
        <f t="shared" si="1"/>
        <v>0</v>
      </c>
      <c r="BS303" s="3">
        <f t="shared" si="1"/>
        <v>0</v>
      </c>
      <c r="BT303" s="3">
        <f t="shared" si="1"/>
        <v>0</v>
      </c>
    </row>
  </sheetData>
  <mergeCells count="3">
    <mergeCell ref="C1:AO1"/>
    <mergeCell ref="AP1:BI1"/>
    <mergeCell ref="BJ1:BT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6"/>
  <sheetViews>
    <sheetView zoomScale="80" zoomScaleNormal="80" workbookViewId="0">
      <selection activeCell="A19" sqref="A19"/>
    </sheetView>
  </sheetViews>
  <sheetFormatPr defaultColWidth="8.88671875" defaultRowHeight="15.6" x14ac:dyDescent="0.3"/>
  <cols>
    <col min="1" max="1" width="52.44140625" style="13" bestFit="1" customWidth="1"/>
    <col min="2" max="2" width="6.33203125" style="13" customWidth="1"/>
    <col min="3" max="3" width="59.6640625" style="13" customWidth="1"/>
    <col min="4" max="4" width="6.88671875" style="13" customWidth="1"/>
    <col min="5" max="5" width="58.33203125" style="13" customWidth="1"/>
    <col min="6" max="6" width="6.88671875" style="13" customWidth="1"/>
    <col min="7" max="108" width="3.33203125" style="13" customWidth="1"/>
    <col min="109" max="16384" width="8.88671875" style="13"/>
  </cols>
  <sheetData>
    <row r="1" spans="1:6" ht="31.2" x14ac:dyDescent="0.3">
      <c r="A1" s="32" t="s">
        <v>70</v>
      </c>
      <c r="B1" s="32"/>
      <c r="C1" s="32"/>
      <c r="D1" s="32"/>
      <c r="E1" s="32"/>
      <c r="F1" s="32"/>
    </row>
    <row r="2" spans="1:6" ht="22.5" customHeight="1" x14ac:dyDescent="0.3">
      <c r="A2" s="18" t="s">
        <v>71</v>
      </c>
      <c r="B2" s="18" t="s">
        <v>74</v>
      </c>
      <c r="C2" s="18" t="s">
        <v>72</v>
      </c>
      <c r="D2" s="18" t="s">
        <v>74</v>
      </c>
      <c r="E2" s="18" t="s">
        <v>73</v>
      </c>
      <c r="F2" s="18" t="s">
        <v>74</v>
      </c>
    </row>
    <row r="3" spans="1:6" ht="18" x14ac:dyDescent="0.35">
      <c r="A3" s="17" t="s">
        <v>30</v>
      </c>
      <c r="B3" s="20">
        <f>+giris!C303</f>
        <v>0</v>
      </c>
      <c r="C3" s="19" t="s">
        <v>55</v>
      </c>
      <c r="D3" s="13">
        <f>+giris!AP303</f>
        <v>0</v>
      </c>
      <c r="E3" s="17" t="s">
        <v>62</v>
      </c>
      <c r="F3" s="13">
        <f>+giris!BJ$303</f>
        <v>0</v>
      </c>
    </row>
    <row r="4" spans="1:6" ht="18" x14ac:dyDescent="0.35">
      <c r="A4" s="17" t="s">
        <v>33</v>
      </c>
      <c r="B4" s="20">
        <f>+giris!D$303</f>
        <v>0</v>
      </c>
      <c r="C4" s="19" t="s">
        <v>46</v>
      </c>
      <c r="D4" s="13">
        <f>+giris!AQ303</f>
        <v>0</v>
      </c>
      <c r="E4" s="17" t="s">
        <v>60</v>
      </c>
      <c r="F4" s="13">
        <f>+giris!BK$303</f>
        <v>0</v>
      </c>
    </row>
    <row r="5" spans="1:6" ht="18" x14ac:dyDescent="0.35">
      <c r="A5" s="17" t="s">
        <v>7</v>
      </c>
      <c r="B5" s="20">
        <f>+giris!E$303</f>
        <v>0</v>
      </c>
      <c r="C5" s="19" t="s">
        <v>52</v>
      </c>
      <c r="D5" s="13">
        <f>+giris!AR303</f>
        <v>0</v>
      </c>
      <c r="E5" s="17" t="s">
        <v>90</v>
      </c>
      <c r="F5" s="13">
        <f>+giris!BL$303</f>
        <v>0</v>
      </c>
    </row>
    <row r="6" spans="1:6" ht="18" x14ac:dyDescent="0.35">
      <c r="A6" s="17" t="s">
        <v>8</v>
      </c>
      <c r="B6" s="20">
        <f>+giris!F$303</f>
        <v>0</v>
      </c>
      <c r="C6" s="19" t="s">
        <v>58</v>
      </c>
      <c r="D6" s="13">
        <f>+giris!AS303</f>
        <v>0</v>
      </c>
      <c r="E6" s="17" t="s">
        <v>65</v>
      </c>
      <c r="F6" s="13">
        <f>+giris!BM$303</f>
        <v>0</v>
      </c>
    </row>
    <row r="7" spans="1:6" ht="18" x14ac:dyDescent="0.35">
      <c r="A7" s="17" t="s">
        <v>9</v>
      </c>
      <c r="B7" s="20">
        <f>+giris!G$303</f>
        <v>0</v>
      </c>
      <c r="C7" s="19" t="s">
        <v>43</v>
      </c>
      <c r="D7" s="13">
        <f>+giris!AT303</f>
        <v>0</v>
      </c>
      <c r="E7" s="17" t="s">
        <v>3</v>
      </c>
      <c r="F7" s="13">
        <f>+giris!BN$303</f>
        <v>0</v>
      </c>
    </row>
    <row r="8" spans="1:6" ht="18" x14ac:dyDescent="0.35">
      <c r="A8" s="17" t="s">
        <v>10</v>
      </c>
      <c r="B8" s="20">
        <f>+giris!H$303</f>
        <v>0</v>
      </c>
      <c r="C8" s="19" t="s">
        <v>44</v>
      </c>
      <c r="D8" s="13">
        <f>+giris!AU303</f>
        <v>0</v>
      </c>
      <c r="E8" s="17" t="s">
        <v>91</v>
      </c>
      <c r="F8" s="13">
        <f>+giris!BO$303</f>
        <v>0</v>
      </c>
    </row>
    <row r="9" spans="1:6" ht="18" x14ac:dyDescent="0.35">
      <c r="A9" s="17" t="s">
        <v>12</v>
      </c>
      <c r="B9" s="20">
        <f>+giris!I$303</f>
        <v>0</v>
      </c>
      <c r="C9" s="19" t="s">
        <v>45</v>
      </c>
      <c r="D9" s="13">
        <f>+giris!AV$303</f>
        <v>0</v>
      </c>
      <c r="E9" s="17" t="s">
        <v>61</v>
      </c>
      <c r="F9" s="13">
        <f>+giris!BP$303</f>
        <v>0</v>
      </c>
    </row>
    <row r="10" spans="1:6" ht="18" x14ac:dyDescent="0.35">
      <c r="A10" s="17" t="s">
        <v>11</v>
      </c>
      <c r="B10" s="20">
        <f>+giris!J$303</f>
        <v>0</v>
      </c>
      <c r="C10" s="19" t="s">
        <v>53</v>
      </c>
      <c r="D10" s="13">
        <f>+giris!AW$303</f>
        <v>0</v>
      </c>
      <c r="E10" s="17" t="s">
        <v>87</v>
      </c>
      <c r="F10" s="13">
        <f>+giris!BQ$303</f>
        <v>0</v>
      </c>
    </row>
    <row r="11" spans="1:6" ht="18" x14ac:dyDescent="0.35">
      <c r="A11" s="17" t="s">
        <v>36</v>
      </c>
      <c r="B11" s="20">
        <f>+giris!K$303</f>
        <v>0</v>
      </c>
      <c r="C11" s="19" t="s">
        <v>59</v>
      </c>
      <c r="D11" s="13">
        <f>+giris!AX$303</f>
        <v>0</v>
      </c>
      <c r="E11" s="17" t="s">
        <v>4</v>
      </c>
      <c r="F11" s="13">
        <f>+giris!BR$303</f>
        <v>0</v>
      </c>
    </row>
    <row r="12" spans="1:6" ht="18" x14ac:dyDescent="0.35">
      <c r="A12" s="17" t="s">
        <v>28</v>
      </c>
      <c r="B12" s="20">
        <f>+giris!L$303</f>
        <v>0</v>
      </c>
      <c r="C12" s="19" t="s">
        <v>88</v>
      </c>
      <c r="D12" s="13">
        <f>+giris!AY$303</f>
        <v>0</v>
      </c>
      <c r="E12" s="17" t="s">
        <v>64</v>
      </c>
      <c r="F12" s="13">
        <f>+giris!BS$303</f>
        <v>0</v>
      </c>
    </row>
    <row r="13" spans="1:6" ht="18" x14ac:dyDescent="0.35">
      <c r="A13" s="17" t="s">
        <v>39</v>
      </c>
      <c r="B13" s="20">
        <f>+giris!M$303</f>
        <v>0</v>
      </c>
      <c r="C13" s="19" t="s">
        <v>47</v>
      </c>
      <c r="D13" s="13">
        <f>+giris!AZ$303</f>
        <v>0</v>
      </c>
      <c r="E13" s="17" t="s">
        <v>63</v>
      </c>
      <c r="F13" s="13">
        <f>+giris!BT$303</f>
        <v>0</v>
      </c>
    </row>
    <row r="14" spans="1:6" ht="18" x14ac:dyDescent="0.35">
      <c r="A14" s="17" t="s">
        <v>2</v>
      </c>
      <c r="B14" s="20">
        <f>+giris!N$303</f>
        <v>0</v>
      </c>
      <c r="C14" s="19" t="s">
        <v>54</v>
      </c>
      <c r="D14" s="13">
        <f>+giris!BA$303</f>
        <v>0</v>
      </c>
    </row>
    <row r="15" spans="1:6" ht="18" x14ac:dyDescent="0.35">
      <c r="A15" s="17" t="s">
        <v>42</v>
      </c>
      <c r="B15" s="20">
        <f>+giris!O$303</f>
        <v>0</v>
      </c>
      <c r="C15" s="19" t="s">
        <v>48</v>
      </c>
      <c r="D15" s="13">
        <f>+giris!BB$303</f>
        <v>0</v>
      </c>
    </row>
    <row r="16" spans="1:6" ht="18" x14ac:dyDescent="0.35">
      <c r="A16" s="17" t="s">
        <v>13</v>
      </c>
      <c r="B16" s="20">
        <f>+giris!P$303</f>
        <v>0</v>
      </c>
      <c r="C16" s="19" t="s">
        <v>56</v>
      </c>
      <c r="D16" s="13">
        <f>+giris!BC$303</f>
        <v>0</v>
      </c>
    </row>
    <row r="17" spans="1:6" ht="18" x14ac:dyDescent="0.35">
      <c r="A17" s="17" t="s">
        <v>37</v>
      </c>
      <c r="B17" s="20">
        <f>+giris!Q$303</f>
        <v>0</v>
      </c>
      <c r="C17" s="19" t="s">
        <v>89</v>
      </c>
      <c r="D17" s="13">
        <f>+giris!BD$303</f>
        <v>0</v>
      </c>
    </row>
    <row r="18" spans="1:6" ht="18" x14ac:dyDescent="0.35">
      <c r="A18" s="17" t="s">
        <v>14</v>
      </c>
      <c r="B18" s="20">
        <f>+giris!R$303</f>
        <v>0</v>
      </c>
      <c r="C18" s="19" t="s">
        <v>49</v>
      </c>
      <c r="D18" s="13">
        <f>+giris!BE$303</f>
        <v>0</v>
      </c>
    </row>
    <row r="19" spans="1:6" ht="18" x14ac:dyDescent="0.35">
      <c r="A19" s="17" t="s">
        <v>35</v>
      </c>
      <c r="B19" s="20">
        <f>+giris!S$303</f>
        <v>0</v>
      </c>
      <c r="C19" s="19" t="s">
        <v>86</v>
      </c>
      <c r="D19" s="13">
        <f>+giris!BF$303</f>
        <v>0</v>
      </c>
    </row>
    <row r="20" spans="1:6" ht="18" x14ac:dyDescent="0.35">
      <c r="A20" s="17" t="s">
        <v>15</v>
      </c>
      <c r="B20" s="20">
        <f>+giris!T$303</f>
        <v>0</v>
      </c>
      <c r="C20" s="19" t="s">
        <v>50</v>
      </c>
      <c r="D20" s="13">
        <f>+giris!BG$303</f>
        <v>0</v>
      </c>
    </row>
    <row r="21" spans="1:6" ht="18" x14ac:dyDescent="0.35">
      <c r="A21" s="17" t="s">
        <v>16</v>
      </c>
      <c r="B21" s="20">
        <f>+giris!U$303</f>
        <v>0</v>
      </c>
      <c r="C21" s="19" t="s">
        <v>57</v>
      </c>
      <c r="D21" s="13">
        <f>+giris!BH$303</f>
        <v>0</v>
      </c>
    </row>
    <row r="22" spans="1:6" ht="18" x14ac:dyDescent="0.35">
      <c r="A22" s="17" t="s">
        <v>17</v>
      </c>
      <c r="B22" s="20">
        <f>+giris!V$303</f>
        <v>0</v>
      </c>
      <c r="C22" s="19" t="s">
        <v>51</v>
      </c>
      <c r="D22" s="13">
        <f>+giris!BI$303</f>
        <v>0</v>
      </c>
    </row>
    <row r="23" spans="1:6" ht="18" x14ac:dyDescent="0.35">
      <c r="A23" s="17" t="s">
        <v>18</v>
      </c>
      <c r="B23" s="20">
        <f>+giris!W$303</f>
        <v>0</v>
      </c>
    </row>
    <row r="24" spans="1:6" ht="18" x14ac:dyDescent="0.35">
      <c r="A24" s="17" t="s">
        <v>31</v>
      </c>
      <c r="B24" s="20">
        <f>+giris!X$303</f>
        <v>0</v>
      </c>
      <c r="F24" s="14"/>
    </row>
    <row r="25" spans="1:6" ht="18" x14ac:dyDescent="0.35">
      <c r="A25" s="17" t="s">
        <v>25</v>
      </c>
      <c r="B25" s="20">
        <f>+giris!Y$303</f>
        <v>0</v>
      </c>
    </row>
    <row r="26" spans="1:6" ht="18" x14ac:dyDescent="0.35">
      <c r="A26" s="17" t="s">
        <v>34</v>
      </c>
      <c r="B26" s="20">
        <f>+giris!Z$303</f>
        <v>0</v>
      </c>
    </row>
    <row r="27" spans="1:6" ht="18" x14ac:dyDescent="0.35">
      <c r="A27" s="17" t="s">
        <v>27</v>
      </c>
      <c r="B27" s="20">
        <f>+giris!AA$303</f>
        <v>0</v>
      </c>
    </row>
    <row r="28" spans="1:6" ht="18" x14ac:dyDescent="0.35">
      <c r="A28" s="17" t="s">
        <v>5</v>
      </c>
      <c r="B28" s="20">
        <f>+giris!AB$303</f>
        <v>0</v>
      </c>
    </row>
    <row r="29" spans="1:6" ht="18" x14ac:dyDescent="0.35">
      <c r="A29" s="17" t="s">
        <v>19</v>
      </c>
      <c r="B29" s="20">
        <f>+giris!AC$303</f>
        <v>0</v>
      </c>
    </row>
    <row r="30" spans="1:6" ht="18" x14ac:dyDescent="0.35">
      <c r="A30" s="17" t="s">
        <v>20</v>
      </c>
      <c r="B30" s="20">
        <f>+giris!AD$303</f>
        <v>0</v>
      </c>
    </row>
    <row r="31" spans="1:6" ht="18" x14ac:dyDescent="0.35">
      <c r="A31" s="17" t="s">
        <v>21</v>
      </c>
      <c r="B31" s="20">
        <f>+giris!AE$303</f>
        <v>0</v>
      </c>
    </row>
    <row r="32" spans="1:6" ht="18" x14ac:dyDescent="0.35">
      <c r="A32" s="17" t="s">
        <v>22</v>
      </c>
      <c r="B32" s="20">
        <f>+giris!AF$303</f>
        <v>0</v>
      </c>
    </row>
    <row r="33" spans="1:5" ht="18" x14ac:dyDescent="0.35">
      <c r="A33" s="17" t="s">
        <v>29</v>
      </c>
      <c r="B33" s="20">
        <f>+giris!AG$303</f>
        <v>0</v>
      </c>
    </row>
    <row r="34" spans="1:5" ht="18" x14ac:dyDescent="0.35">
      <c r="A34" s="17" t="s">
        <v>1</v>
      </c>
      <c r="B34" s="20">
        <f>+giris!AH$303</f>
        <v>0</v>
      </c>
    </row>
    <row r="35" spans="1:5" ht="18" x14ac:dyDescent="0.35">
      <c r="A35" s="17" t="s">
        <v>23</v>
      </c>
      <c r="B35" s="20">
        <f>+giris!AI$303</f>
        <v>0</v>
      </c>
    </row>
    <row r="36" spans="1:5" ht="18" x14ac:dyDescent="0.35">
      <c r="A36" s="17" t="s">
        <v>24</v>
      </c>
      <c r="B36" s="20">
        <f>+giris!AJ$303</f>
        <v>0</v>
      </c>
    </row>
    <row r="37" spans="1:5" ht="18" x14ac:dyDescent="0.35">
      <c r="A37" s="17" t="s">
        <v>40</v>
      </c>
      <c r="B37" s="20">
        <f>+giris!AK$303</f>
        <v>0</v>
      </c>
    </row>
    <row r="38" spans="1:5" ht="18" x14ac:dyDescent="0.35">
      <c r="A38" s="17" t="s">
        <v>32</v>
      </c>
      <c r="B38" s="20">
        <f>+giris!AL$303</f>
        <v>0</v>
      </c>
    </row>
    <row r="39" spans="1:5" ht="18" x14ac:dyDescent="0.35">
      <c r="A39" s="17" t="s">
        <v>38</v>
      </c>
      <c r="B39" s="20">
        <f>+giris!AM$303</f>
        <v>0</v>
      </c>
    </row>
    <row r="40" spans="1:5" ht="18" x14ac:dyDescent="0.35">
      <c r="A40" s="17" t="s">
        <v>26</v>
      </c>
      <c r="B40" s="20">
        <f>+giris!AN$303</f>
        <v>0</v>
      </c>
    </row>
    <row r="41" spans="1:5" ht="18" x14ac:dyDescent="0.35">
      <c r="A41" s="16" t="s">
        <v>41</v>
      </c>
      <c r="B41" s="15">
        <f>+giris!AO$303</f>
        <v>0</v>
      </c>
    </row>
    <row r="46" spans="1:5" x14ac:dyDescent="0.3">
      <c r="C46" s="21"/>
      <c r="D46" s="21"/>
      <c r="E46" s="21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headerFooter>
    <oddHeader>&amp;CBÖLGE BİLSEM RİBA SONUÇLARI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yonerge</vt:lpstr>
      <vt:lpstr>giris</vt:lpstr>
      <vt:lpstr>sonuc</vt:lpstr>
      <vt:lpstr>sonuc!Yazdırma_Alanı</vt:lpstr>
      <vt:lpstr>giris!Yazdırma_Başlıkları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RAM7</cp:lastModifiedBy>
  <cp:lastPrinted>2023-05-16T09:09:55Z</cp:lastPrinted>
  <dcterms:created xsi:type="dcterms:W3CDTF">2023-05-12T21:14:44Z</dcterms:created>
  <dcterms:modified xsi:type="dcterms:W3CDTF">2023-05-22T08:19:13Z</dcterms:modified>
</cp:coreProperties>
</file>